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ta.cefetes.br\arquivos\CLC\COMPRAS\PREGÃO\PREGÃO 2020\PREGÃO XX-2020 - Robótica\"/>
    </mc:Choice>
  </mc:AlternateContent>
  <bookViews>
    <workbookView xWindow="0" yWindow="0" windowWidth="9300" windowHeight="6960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I12" i="1" l="1"/>
  <c r="I18" i="1"/>
  <c r="I24" i="1"/>
  <c r="I9" i="1"/>
  <c r="G12" i="1"/>
  <c r="G15" i="1"/>
  <c r="I15" i="1" s="1"/>
  <c r="G18" i="1"/>
  <c r="G21" i="1"/>
  <c r="I21" i="1" s="1"/>
  <c r="G24" i="1"/>
  <c r="G27" i="1"/>
  <c r="I27" i="1" s="1"/>
  <c r="G9" i="1"/>
  <c r="I30" i="1" l="1"/>
</calcChain>
</file>

<file path=xl/sharedStrings.xml><?xml version="1.0" encoding="utf-8"?>
<sst xmlns="http://schemas.openxmlformats.org/spreadsheetml/2006/main" count="28" uniqueCount="22">
  <si>
    <r>
      <rPr>
        <b/>
        <sz val="11"/>
        <rFont val="Arial"/>
        <family val="2"/>
      </rPr>
      <t>ITEM</t>
    </r>
  </si>
  <si>
    <r>
      <rPr>
        <b/>
        <sz val="11"/>
        <rFont val="Arial"/>
        <family val="2"/>
      </rPr>
      <t>DESCRIÇÃO</t>
    </r>
  </si>
  <si>
    <r>
      <rPr>
        <b/>
        <sz val="11"/>
        <rFont val="Arial"/>
        <family val="2"/>
      </rPr>
      <t>Unidade</t>
    </r>
  </si>
  <si>
    <r>
      <rPr>
        <sz val="11"/>
        <rFont val="Arial"/>
        <family val="2"/>
      </rPr>
      <t>Lego Mindstorms EV3 - 45544</t>
    </r>
  </si>
  <si>
    <r>
      <rPr>
        <sz val="11"/>
        <rFont val="Arial"/>
        <family val="2"/>
      </rPr>
      <t>Unidade</t>
    </r>
  </si>
  <si>
    <r>
      <rPr>
        <sz val="11"/>
        <rFont val="Arial"/>
        <family val="2"/>
      </rPr>
      <t>Lego Mindstorms Kit Expansão - 45560</t>
    </r>
  </si>
  <si>
    <r>
      <rPr>
        <sz val="11"/>
        <rFont val="Arial"/>
        <family val="2"/>
      </rPr>
      <t>Lego Mindstorms EV3 - Sensor de cor - 45506</t>
    </r>
  </si>
  <si>
    <r>
      <rPr>
        <sz val="11"/>
        <rFont val="Arial"/>
        <family val="2"/>
      </rPr>
      <t>Lego Mindstorms EV3 -Sensor Infravermelho - 45509</t>
    </r>
  </si>
  <si>
    <r>
      <rPr>
        <sz val="11"/>
        <rFont val="Arial"/>
        <family val="2"/>
      </rPr>
      <t>Lego Mindstorms EV3 - Motor médio - 45503</t>
    </r>
  </si>
  <si>
    <r>
      <rPr>
        <sz val="11"/>
        <rFont val="Arial"/>
        <family val="2"/>
      </rPr>
      <t>Carregador de Bateria Lego Ev3</t>
    </r>
  </si>
  <si>
    <r>
      <rPr>
        <sz val="11"/>
        <rFont val="Arial"/>
        <family val="2"/>
      </rPr>
      <t>Cartão MicroSd 8Gb</t>
    </r>
  </si>
  <si>
    <r>
      <rPr>
        <b/>
        <sz val="11"/>
        <rFont val="Arial"/>
        <family val="2"/>
      </rPr>
      <t>VALOR TOTAL</t>
    </r>
  </si>
  <si>
    <t>Quantidade Total</t>
  </si>
  <si>
    <t>Piúma</t>
  </si>
  <si>
    <t>Linhares</t>
  </si>
  <si>
    <t>Barra de São Francisco</t>
  </si>
  <si>
    <t>Valor unitário Estimado</t>
  </si>
  <si>
    <t>Valor total Estimado</t>
  </si>
  <si>
    <t>MINISTÉRIO DA EDUCAÇÃO</t>
  </si>
  <si>
    <t>INSTITUTO FEDERAL DO ESPÍRITO SANTO</t>
  </si>
  <si>
    <t>CAMPUS PIÚMA</t>
  </si>
  <si>
    <t>ANEXO V  -  RESUMO DA MANIFESTAÇÃO DE INTERESSE - PREGÃO 08/2020 UASG 158892 - IRP 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</si>
</sst>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$-416]\ * #,##0.00_-;\-[$R$-416]\ * #,##0.00_-;_-[$R$-416]\ * &quot;-&quot;??_-;_-@_-"/>
  </numFmts>
  <fonts count="8" x14ac:knownFonts="1">
    <font>
      <sz val="10"/>
      <color rgb="FF000000"/>
      <name val="Times New Roman"/>
      <charset val="204"/>
    </font>
    <font>
      <b/>
      <sz val="11"/>
      <name val="Arial"/>
    </font>
    <font>
      <sz val="11"/>
      <color rgb="FF000000"/>
      <name val="Arial"/>
      <family val="2"/>
    </font>
    <font>
      <sz val="11"/>
      <name val="Arial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shrinkToFit="1"/>
    </xf>
    <xf numFmtId="1" fontId="2" fillId="0" borderId="3" xfId="0" applyNumberFormat="1" applyFont="1" applyFill="1" applyBorder="1" applyAlignment="1">
      <alignment horizontal="center" vertical="top" shrinkToFit="1"/>
    </xf>
    <xf numFmtId="1" fontId="2" fillId="0" borderId="4" xfId="0" applyNumberFormat="1" applyFont="1" applyFill="1" applyBorder="1" applyAlignment="1">
      <alignment horizontal="center" vertical="top" shrinkToFi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 indent="2"/>
    </xf>
    <xf numFmtId="0" fontId="3" fillId="0" borderId="3" xfId="0" applyFont="1" applyFill="1" applyBorder="1" applyAlignment="1">
      <alignment horizontal="left" vertical="top" wrapText="1" indent="2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276225</xdr:colOff>
          <xdr:row>0</xdr:row>
          <xdr:rowOff>104775</xdr:rowOff>
        </xdr:from>
        <xdr:to>
          <xdr:col>4</xdr:col>
          <xdr:colOff>95250</xdr:colOff>
          <xdr:row>0</xdr:row>
          <xdr:rowOff>828675</xdr:rowOff>
        </xdr:to>
        <xdr:sp macro="" textlink="">
          <xdr:nvSpPr>
            <xdr:cNvPr id="1025" name="Picture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0"/>
  <sheetViews>
    <sheetView tabSelected="1" view="pageBreakPreview" zoomScale="60" zoomScaleNormal="100" workbookViewId="0">
      <selection activeCell="E9" sqref="E9:E11"/>
    </sheetView>
  </sheetViews>
  <sheetFormatPr defaultRowHeight="12.75" x14ac:dyDescent="0.2"/>
  <cols>
    <col min="1" max="1" width="11.33203125" customWidth="1"/>
    <col min="2" max="2" width="75.1640625" customWidth="1"/>
    <col min="3" max="5" width="18" customWidth="1"/>
    <col min="6" max="7" width="19.33203125" customWidth="1"/>
    <col min="8" max="8" width="35.1640625" customWidth="1"/>
    <col min="9" max="9" width="20.6640625" customWidth="1"/>
  </cols>
  <sheetData>
    <row r="1" spans="1:9" ht="67.5" customHeight="1" x14ac:dyDescent="0.2">
      <c r="A1" s="5"/>
      <c r="B1" s="5"/>
      <c r="C1" s="5"/>
      <c r="D1" s="5"/>
      <c r="E1" s="5"/>
      <c r="F1" s="5"/>
      <c r="G1" s="5"/>
      <c r="H1" s="5"/>
      <c r="I1" s="5"/>
    </row>
    <row r="2" spans="1:9" ht="14.25" customHeight="1" x14ac:dyDescent="0.2">
      <c r="A2" s="6" t="s">
        <v>18</v>
      </c>
      <c r="B2" s="6"/>
      <c r="C2" s="6"/>
      <c r="D2" s="6"/>
      <c r="E2" s="6"/>
      <c r="F2" s="6"/>
      <c r="G2" s="6"/>
      <c r="H2" s="6"/>
      <c r="I2" s="6"/>
    </row>
    <row r="3" spans="1:9" ht="14.25" customHeight="1" x14ac:dyDescent="0.2">
      <c r="A3" s="6" t="s">
        <v>19</v>
      </c>
      <c r="B3" s="6"/>
      <c r="C3" s="6"/>
      <c r="D3" s="6"/>
      <c r="E3" s="6"/>
      <c r="F3" s="6"/>
      <c r="G3" s="6"/>
      <c r="H3" s="6"/>
      <c r="I3" s="6"/>
    </row>
    <row r="4" spans="1:9" ht="14.25" customHeight="1" x14ac:dyDescent="0.2">
      <c r="A4" s="6" t="s">
        <v>20</v>
      </c>
      <c r="B4" s="6"/>
      <c r="C4" s="6"/>
      <c r="D4" s="6"/>
      <c r="E4" s="6"/>
      <c r="F4" s="6"/>
      <c r="G4" s="6"/>
      <c r="H4" s="6"/>
      <c r="I4" s="6"/>
    </row>
    <row r="6" spans="1:9" ht="14.25" customHeight="1" x14ac:dyDescent="0.2">
      <c r="A6" s="7" t="s">
        <v>21</v>
      </c>
      <c r="B6" s="6"/>
      <c r="C6" s="6"/>
      <c r="D6" s="6"/>
      <c r="E6" s="6"/>
      <c r="F6" s="6"/>
      <c r="G6" s="6"/>
      <c r="H6" s="6"/>
      <c r="I6" s="6"/>
    </row>
    <row r="8" spans="1:9" ht="48" customHeight="1" x14ac:dyDescent="0.2">
      <c r="A8" s="1" t="s">
        <v>0</v>
      </c>
      <c r="B8" s="1" t="s">
        <v>1</v>
      </c>
      <c r="C8" s="1" t="s">
        <v>2</v>
      </c>
      <c r="D8" s="1" t="s">
        <v>14</v>
      </c>
      <c r="E8" s="1" t="s">
        <v>15</v>
      </c>
      <c r="F8" s="2" t="s">
        <v>13</v>
      </c>
      <c r="G8" s="2" t="s">
        <v>12</v>
      </c>
      <c r="H8" s="2" t="s">
        <v>16</v>
      </c>
      <c r="I8" s="3" t="s">
        <v>17</v>
      </c>
    </row>
    <row r="9" spans="1:9" ht="15.75" customHeight="1" x14ac:dyDescent="0.2">
      <c r="A9" s="12">
        <v>1</v>
      </c>
      <c r="B9" s="18" t="s">
        <v>3</v>
      </c>
      <c r="C9" s="20" t="s">
        <v>4</v>
      </c>
      <c r="D9" s="15">
        <v>10</v>
      </c>
      <c r="E9" s="15">
        <v>12</v>
      </c>
      <c r="F9" s="12">
        <v>12</v>
      </c>
      <c r="G9" s="12">
        <f>SUM(D9:F9)</f>
        <v>34</v>
      </c>
      <c r="H9" s="8">
        <v>4676.34</v>
      </c>
      <c r="I9" s="8">
        <f>(H9*G9)</f>
        <v>158995.56</v>
      </c>
    </row>
    <row r="10" spans="1:9" ht="15.75" customHeight="1" x14ac:dyDescent="0.2">
      <c r="A10" s="13"/>
      <c r="B10" s="19"/>
      <c r="C10" s="21"/>
      <c r="D10" s="16"/>
      <c r="E10" s="16"/>
      <c r="F10" s="13"/>
      <c r="G10" s="13"/>
      <c r="H10" s="9"/>
      <c r="I10" s="9"/>
    </row>
    <row r="11" spans="1:9" ht="15.75" customHeight="1" x14ac:dyDescent="0.2">
      <c r="A11" s="14"/>
      <c r="B11" s="22"/>
      <c r="C11" s="23"/>
      <c r="D11" s="17"/>
      <c r="E11" s="17"/>
      <c r="F11" s="14"/>
      <c r="G11" s="14"/>
      <c r="H11" s="11"/>
      <c r="I11" s="11"/>
    </row>
    <row r="12" spans="1:9" ht="15.75" customHeight="1" x14ac:dyDescent="0.2">
      <c r="A12" s="12">
        <v>2</v>
      </c>
      <c r="B12" s="18" t="s">
        <v>5</v>
      </c>
      <c r="C12" s="20" t="s">
        <v>4</v>
      </c>
      <c r="D12" s="15">
        <v>10</v>
      </c>
      <c r="E12" s="15">
        <v>12</v>
      </c>
      <c r="F12" s="12">
        <v>12</v>
      </c>
      <c r="G12" s="12">
        <f t="shared" ref="G12" si="0">SUM(D12:F12)</f>
        <v>34</v>
      </c>
      <c r="H12" s="8">
        <v>1643.23</v>
      </c>
      <c r="I12" s="8">
        <f t="shared" ref="I12" si="1">(H12*G12)</f>
        <v>55869.82</v>
      </c>
    </row>
    <row r="13" spans="1:9" ht="15.75" customHeight="1" x14ac:dyDescent="0.2">
      <c r="A13" s="13"/>
      <c r="B13" s="19"/>
      <c r="C13" s="21"/>
      <c r="D13" s="16"/>
      <c r="E13" s="16"/>
      <c r="F13" s="13"/>
      <c r="G13" s="13"/>
      <c r="H13" s="9"/>
      <c r="I13" s="9"/>
    </row>
    <row r="14" spans="1:9" ht="15.75" customHeight="1" x14ac:dyDescent="0.2">
      <c r="A14" s="14"/>
      <c r="B14" s="22"/>
      <c r="C14" s="23"/>
      <c r="D14" s="17"/>
      <c r="E14" s="17"/>
      <c r="F14" s="14"/>
      <c r="G14" s="14"/>
      <c r="H14" s="11"/>
      <c r="I14" s="11"/>
    </row>
    <row r="15" spans="1:9" ht="15.75" customHeight="1" x14ac:dyDescent="0.2">
      <c r="A15" s="12">
        <v>3</v>
      </c>
      <c r="B15" s="18" t="s">
        <v>6</v>
      </c>
      <c r="C15" s="20" t="s">
        <v>4</v>
      </c>
      <c r="D15" s="15">
        <v>20</v>
      </c>
      <c r="E15" s="15">
        <v>20</v>
      </c>
      <c r="F15" s="12">
        <v>20</v>
      </c>
      <c r="G15" s="12">
        <f t="shared" ref="G15" si="2">SUM(D15:F15)</f>
        <v>60</v>
      </c>
      <c r="H15" s="8">
        <v>302.61</v>
      </c>
      <c r="I15" s="8">
        <f t="shared" ref="I15" si="3">(H15*G15)</f>
        <v>18156.600000000002</v>
      </c>
    </row>
    <row r="16" spans="1:9" ht="15.75" customHeight="1" x14ac:dyDescent="0.2">
      <c r="A16" s="13"/>
      <c r="B16" s="19"/>
      <c r="C16" s="21"/>
      <c r="D16" s="16"/>
      <c r="E16" s="16"/>
      <c r="F16" s="13"/>
      <c r="G16" s="13"/>
      <c r="H16" s="9"/>
      <c r="I16" s="9"/>
    </row>
    <row r="17" spans="1:9" ht="15.75" customHeight="1" x14ac:dyDescent="0.2">
      <c r="A17" s="14"/>
      <c r="B17" s="22"/>
      <c r="C17" s="23"/>
      <c r="D17" s="17"/>
      <c r="E17" s="17"/>
      <c r="F17" s="14"/>
      <c r="G17" s="14"/>
      <c r="H17" s="11"/>
      <c r="I17" s="11"/>
    </row>
    <row r="18" spans="1:9" ht="15.75" customHeight="1" x14ac:dyDescent="0.2">
      <c r="A18" s="12">
        <v>4</v>
      </c>
      <c r="B18" s="18" t="s">
        <v>7</v>
      </c>
      <c r="C18" s="20" t="s">
        <v>4</v>
      </c>
      <c r="D18" s="15">
        <v>15</v>
      </c>
      <c r="E18" s="15">
        <v>16</v>
      </c>
      <c r="F18" s="12">
        <v>16</v>
      </c>
      <c r="G18" s="12">
        <f t="shared" ref="G18" si="4">SUM(D18:F18)</f>
        <v>47</v>
      </c>
      <c r="H18" s="8">
        <v>335.48</v>
      </c>
      <c r="I18" s="8">
        <f t="shared" ref="I18" si="5">(H18*G18)</f>
        <v>15767.560000000001</v>
      </c>
    </row>
    <row r="19" spans="1:9" ht="15.75" customHeight="1" x14ac:dyDescent="0.2">
      <c r="A19" s="13"/>
      <c r="B19" s="19"/>
      <c r="C19" s="21"/>
      <c r="D19" s="16"/>
      <c r="E19" s="16"/>
      <c r="F19" s="13"/>
      <c r="G19" s="13"/>
      <c r="H19" s="9"/>
      <c r="I19" s="9"/>
    </row>
    <row r="20" spans="1:9" ht="15.75" customHeight="1" x14ac:dyDescent="0.2">
      <c r="A20" s="14"/>
      <c r="B20" s="22"/>
      <c r="C20" s="23"/>
      <c r="D20" s="17"/>
      <c r="E20" s="17"/>
      <c r="F20" s="14"/>
      <c r="G20" s="14"/>
      <c r="H20" s="11"/>
      <c r="I20" s="11"/>
    </row>
    <row r="21" spans="1:9" ht="15.75" customHeight="1" x14ac:dyDescent="0.2">
      <c r="A21" s="12">
        <v>5</v>
      </c>
      <c r="B21" s="18" t="s">
        <v>8</v>
      </c>
      <c r="C21" s="20" t="s">
        <v>4</v>
      </c>
      <c r="D21" s="15">
        <v>15</v>
      </c>
      <c r="E21" s="15">
        <v>14</v>
      </c>
      <c r="F21" s="12">
        <v>14</v>
      </c>
      <c r="G21" s="12">
        <f t="shared" ref="G21" si="6">SUM(D21:F21)</f>
        <v>43</v>
      </c>
      <c r="H21" s="8">
        <v>269.22000000000003</v>
      </c>
      <c r="I21" s="8">
        <f t="shared" ref="I21" si="7">(H21*G21)</f>
        <v>11576.460000000001</v>
      </c>
    </row>
    <row r="22" spans="1:9" ht="15.75" customHeight="1" x14ac:dyDescent="0.2">
      <c r="A22" s="13"/>
      <c r="B22" s="19"/>
      <c r="C22" s="21"/>
      <c r="D22" s="16"/>
      <c r="E22" s="16"/>
      <c r="F22" s="13"/>
      <c r="G22" s="13"/>
      <c r="H22" s="9"/>
      <c r="I22" s="9"/>
    </row>
    <row r="23" spans="1:9" ht="15.75" customHeight="1" x14ac:dyDescent="0.2">
      <c r="A23" s="14"/>
      <c r="B23" s="22"/>
      <c r="C23" s="23"/>
      <c r="D23" s="17"/>
      <c r="E23" s="17"/>
      <c r="F23" s="14"/>
      <c r="G23" s="14"/>
      <c r="H23" s="11"/>
      <c r="I23" s="11"/>
    </row>
    <row r="24" spans="1:9" ht="15.75" customHeight="1" x14ac:dyDescent="0.2">
      <c r="A24" s="12">
        <v>6</v>
      </c>
      <c r="B24" s="18" t="s">
        <v>9</v>
      </c>
      <c r="C24" s="20" t="s">
        <v>4</v>
      </c>
      <c r="D24" s="15">
        <v>15</v>
      </c>
      <c r="E24" s="15">
        <v>12</v>
      </c>
      <c r="F24" s="12">
        <v>12</v>
      </c>
      <c r="G24" s="12">
        <f t="shared" ref="G24" si="8">SUM(D24:F24)</f>
        <v>39</v>
      </c>
      <c r="H24" s="8">
        <v>162.05000000000001</v>
      </c>
      <c r="I24" s="8">
        <f t="shared" ref="I24" si="9">(H24*G24)</f>
        <v>6319.9500000000007</v>
      </c>
    </row>
    <row r="25" spans="1:9" ht="15.75" customHeight="1" x14ac:dyDescent="0.2">
      <c r="A25" s="13"/>
      <c r="B25" s="19"/>
      <c r="C25" s="21"/>
      <c r="D25" s="16"/>
      <c r="E25" s="16"/>
      <c r="F25" s="13"/>
      <c r="G25" s="13"/>
      <c r="H25" s="9"/>
      <c r="I25" s="9"/>
    </row>
    <row r="26" spans="1:9" ht="15.75" customHeight="1" x14ac:dyDescent="0.2">
      <c r="A26" s="14"/>
      <c r="B26" s="22"/>
      <c r="C26" s="23"/>
      <c r="D26" s="17"/>
      <c r="E26" s="17"/>
      <c r="F26" s="14"/>
      <c r="G26" s="14"/>
      <c r="H26" s="11"/>
      <c r="I26" s="11"/>
    </row>
    <row r="27" spans="1:9" ht="15.75" customHeight="1" x14ac:dyDescent="0.2">
      <c r="A27" s="12">
        <v>7</v>
      </c>
      <c r="B27" s="18" t="s">
        <v>10</v>
      </c>
      <c r="C27" s="20" t="s">
        <v>4</v>
      </c>
      <c r="D27" s="15">
        <v>15</v>
      </c>
      <c r="E27" s="15">
        <v>16</v>
      </c>
      <c r="F27" s="12">
        <v>16</v>
      </c>
      <c r="G27" s="12">
        <f t="shared" ref="G27" si="10">SUM(D27:F27)</f>
        <v>47</v>
      </c>
      <c r="H27" s="8">
        <v>35</v>
      </c>
      <c r="I27" s="8">
        <f t="shared" ref="I27" si="11">(H27*G27)</f>
        <v>1645</v>
      </c>
    </row>
    <row r="28" spans="1:9" ht="15.75" customHeight="1" x14ac:dyDescent="0.2">
      <c r="A28" s="13"/>
      <c r="B28" s="19"/>
      <c r="C28" s="21"/>
      <c r="D28" s="16"/>
      <c r="E28" s="16"/>
      <c r="F28" s="13"/>
      <c r="G28" s="13"/>
      <c r="H28" s="9"/>
      <c r="I28" s="9"/>
    </row>
    <row r="29" spans="1:9" ht="15.75" customHeight="1" x14ac:dyDescent="0.2">
      <c r="A29" s="13"/>
      <c r="B29" s="19"/>
      <c r="C29" s="21"/>
      <c r="D29" s="16"/>
      <c r="E29" s="16"/>
      <c r="F29" s="13"/>
      <c r="G29" s="13"/>
      <c r="H29" s="9"/>
      <c r="I29" s="9"/>
    </row>
    <row r="30" spans="1:9" ht="15.75" customHeight="1" x14ac:dyDescent="0.2">
      <c r="A30" s="10" t="s">
        <v>11</v>
      </c>
      <c r="B30" s="10"/>
      <c r="C30" s="10"/>
      <c r="D30" s="10"/>
      <c r="E30" s="10"/>
      <c r="F30" s="10"/>
      <c r="G30" s="10"/>
      <c r="H30" s="10"/>
      <c r="I30" s="4">
        <f>SUM(I9:I27)</f>
        <v>268330.95</v>
      </c>
    </row>
  </sheetData>
  <mergeCells count="69">
    <mergeCell ref="I9:I11"/>
    <mergeCell ref="H12:H14"/>
    <mergeCell ref="A9:A11"/>
    <mergeCell ref="B9:B11"/>
    <mergeCell ref="C9:C11"/>
    <mergeCell ref="G9:G11"/>
    <mergeCell ref="E9:E11"/>
    <mergeCell ref="H9:H11"/>
    <mergeCell ref="A12:A14"/>
    <mergeCell ref="B12:B14"/>
    <mergeCell ref="C12:C14"/>
    <mergeCell ref="G12:G14"/>
    <mergeCell ref="E12:E14"/>
    <mergeCell ref="H18:H20"/>
    <mergeCell ref="A15:A17"/>
    <mergeCell ref="B15:B17"/>
    <mergeCell ref="C15:C17"/>
    <mergeCell ref="G15:G17"/>
    <mergeCell ref="E15:E17"/>
    <mergeCell ref="H15:H17"/>
    <mergeCell ref="A18:A20"/>
    <mergeCell ref="B18:B20"/>
    <mergeCell ref="C18:C20"/>
    <mergeCell ref="G18:G20"/>
    <mergeCell ref="E18:E20"/>
    <mergeCell ref="H24:H26"/>
    <mergeCell ref="A21:A23"/>
    <mergeCell ref="B21:B23"/>
    <mergeCell ref="C21:C23"/>
    <mergeCell ref="G21:G23"/>
    <mergeCell ref="E21:E23"/>
    <mergeCell ref="H21:H23"/>
    <mergeCell ref="A24:A26"/>
    <mergeCell ref="B24:B26"/>
    <mergeCell ref="C24:C26"/>
    <mergeCell ref="G24:G26"/>
    <mergeCell ref="E24:E26"/>
    <mergeCell ref="A30:H30"/>
    <mergeCell ref="A2:I2"/>
    <mergeCell ref="I12:I14"/>
    <mergeCell ref="I15:I17"/>
    <mergeCell ref="I18:I20"/>
    <mergeCell ref="I21:I23"/>
    <mergeCell ref="I24:I26"/>
    <mergeCell ref="F9:F11"/>
    <mergeCell ref="F12:F14"/>
    <mergeCell ref="F15:F17"/>
    <mergeCell ref="F18:F20"/>
    <mergeCell ref="F21:F23"/>
    <mergeCell ref="F24:F26"/>
    <mergeCell ref="F27:F29"/>
    <mergeCell ref="D9:D11"/>
    <mergeCell ref="D12:D14"/>
    <mergeCell ref="A1:I1"/>
    <mergeCell ref="A3:I3"/>
    <mergeCell ref="A4:I4"/>
    <mergeCell ref="A6:I6"/>
    <mergeCell ref="I27:I29"/>
    <mergeCell ref="D15:D17"/>
    <mergeCell ref="D18:D20"/>
    <mergeCell ref="D21:D23"/>
    <mergeCell ref="D24:D26"/>
    <mergeCell ref="D27:D29"/>
    <mergeCell ref="E27:E29"/>
    <mergeCell ref="A27:A29"/>
    <mergeCell ref="B27:B29"/>
    <mergeCell ref="C27:C29"/>
    <mergeCell ref="G27:G29"/>
    <mergeCell ref="H27:H29"/>
  </mergeCells>
  <pageMargins left="0.7" right="0.7" top="0.75" bottom="0.75" header="0.3" footer="0.3"/>
  <pageSetup paperSize="9" scale="41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>
              <from>
                <xdr:col>3</xdr:col>
                <xdr:colOff>276225</xdr:colOff>
                <xdr:row>0</xdr:row>
                <xdr:rowOff>104775</xdr:rowOff>
              </from>
              <to>
                <xdr:col>4</xdr:col>
                <xdr:colOff>95250</xdr:colOff>
                <xdr:row>0</xdr:row>
                <xdr:rowOff>828675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2020-11-25T14:16:15Z</dcterms:created>
  <dcterms:modified xsi:type="dcterms:W3CDTF">2020-11-25T18:37:49Z</dcterms:modified>
</cp:coreProperties>
</file>